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-pc\e\D drive data 2-09-2023\SNS CIRP\NIKHIL FOOTWEAR\CLAIMS\IBBI VER6\"/>
    </mc:Choice>
  </mc:AlternateContent>
  <bookViews>
    <workbookView xWindow="0" yWindow="0" windowWidth="23040" windowHeight="9390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O9" i="1" l="1"/>
  <c r="F9" i="1"/>
  <c r="E9" i="1"/>
  <c r="F5" i="1" l="1"/>
</calcChain>
</file>

<file path=xl/sharedStrings.xml><?xml version="1.0" encoding="utf-8"?>
<sst xmlns="http://schemas.openxmlformats.org/spreadsheetml/2006/main" count="39" uniqueCount="30">
  <si>
    <t>List of operational creditors (Government dues) (Amount in₹)</t>
  </si>
  <si>
    <t>Details of Claimant</t>
  </si>
  <si>
    <t>Details of claim received</t>
  </si>
  <si>
    <t>Details of claim admitted</t>
  </si>
  <si>
    <t>Amount of contingent claim</t>
  </si>
  <si>
    <t>Amount of claim not admitted</t>
  </si>
  <si>
    <t>Amount of claim under verification</t>
  </si>
  <si>
    <t>Remarks, if any</t>
  </si>
  <si>
    <t>Department</t>
  </si>
  <si>
    <t>Govern ment</t>
  </si>
  <si>
    <t>Date of receipt</t>
  </si>
  <si>
    <t>Amount claimed</t>
  </si>
  <si>
    <t>Amount of claim admitted (on the basis of available data)</t>
  </si>
  <si>
    <t>Nature of claim</t>
  </si>
  <si>
    <t>Amount covered by security interest</t>
  </si>
  <si>
    <t>Amount covered by guarantee</t>
  </si>
  <si>
    <t>Whether related party?</t>
  </si>
  <si>
    <t>% of voting share in CoC, if applicable</t>
  </si>
  <si>
    <t>State</t>
  </si>
  <si>
    <t>TOTAL</t>
  </si>
  <si>
    <t>GOODS AND SERVICE TAX DEPARTMENT-GOVT OT MAHARASHTRA</t>
  </si>
  <si>
    <t>M-VAT</t>
  </si>
  <si>
    <t>NIL</t>
  </si>
  <si>
    <r>
      <rPr>
        <b/>
        <sz val="7"/>
        <rFont val="Calibri"/>
        <family val="2"/>
        <scheme val="minor"/>
      </rPr>
      <t>SI
No.</t>
    </r>
  </si>
  <si>
    <r>
      <rPr>
        <b/>
        <sz val="7"/>
        <rFont val="Calibri"/>
        <family val="2"/>
        <scheme val="minor"/>
      </rPr>
      <t>Amount of any mutual dues, that may be
set-off</t>
    </r>
  </si>
  <si>
    <t>Annexure-7
Name of the corporate debtor: Nikhil Footwears Private Limited; Date of commencement of CIRP: 28 FEBRUARY 2023; List of creditors as on: 28.11.2023</t>
  </si>
  <si>
    <t>CENTRAL GST SONEPAT DIVISION</t>
  </si>
  <si>
    <t>PROVIDENT FUND</t>
  </si>
  <si>
    <t>ESI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</si>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</sst>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  <charset val="204"/>
    </font>
    <font>
      <b/>
      <sz val="7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4" fontId="0" fillId="0" borderId="0" xfId="0" applyNumberForma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4" xfId="0" applyFont="1" applyFill="1" applyBorder="1" applyAlignment="1">
      <alignment horizontal="left" vertical="top" wrapText="1" indent="6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1" fontId="2" fillId="0" borderId="5" xfId="0" applyNumberFormat="1" applyFont="1" applyFill="1" applyBorder="1" applyAlignment="1">
      <alignment horizontal="left" vertical="top" shrinkToFit="1"/>
    </xf>
    <xf numFmtId="0" fontId="3" fillId="0" borderId="5" xfId="0" applyFont="1" applyFill="1" applyBorder="1" applyAlignment="1">
      <alignment horizontal="left" vertical="top" wrapText="1"/>
    </xf>
    <xf numFmtId="14" fontId="2" fillId="0" borderId="5" xfId="0" applyNumberFormat="1" applyFont="1" applyFill="1" applyBorder="1" applyAlignment="1">
      <alignment horizontal="right" vertical="top" shrinkToFit="1"/>
    </xf>
    <xf numFmtId="4" fontId="2" fillId="0" borderId="5" xfId="0" applyNumberFormat="1" applyFont="1" applyFill="1" applyBorder="1" applyAlignment="1">
      <alignment horizontal="right" vertical="top" shrinkToFit="1"/>
    </xf>
    <xf numFmtId="0" fontId="3" fillId="0" borderId="5" xfId="0" applyFont="1" applyFill="1" applyBorder="1" applyAlignment="1">
      <alignment horizontal="right" vertical="top" wrapText="1"/>
    </xf>
    <xf numFmtId="4" fontId="3" fillId="0" borderId="5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wrapText="1"/>
    </xf>
    <xf numFmtId="4" fontId="2" fillId="0" borderId="6" xfId="0" applyNumberFormat="1" applyFont="1" applyFill="1" applyBorder="1" applyAlignment="1">
      <alignment horizontal="right" vertical="top" shrinkToFit="1"/>
    </xf>
    <xf numFmtId="0" fontId="1" fillId="0" borderId="6" xfId="0" applyFont="1" applyFill="1" applyBorder="1" applyAlignment="1">
      <alignment horizontal="right" vertical="top" wrapText="1"/>
    </xf>
    <xf numFmtId="1" fontId="2" fillId="0" borderId="7" xfId="0" applyNumberFormat="1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wrapText="1"/>
    </xf>
    <xf numFmtId="14" fontId="2" fillId="0" borderId="7" xfId="0" applyNumberFormat="1" applyFont="1" applyFill="1" applyBorder="1" applyAlignment="1">
      <alignment horizontal="right" vertical="top" shrinkToFit="1"/>
    </xf>
    <xf numFmtId="4" fontId="2" fillId="0" borderId="7" xfId="0" applyNumberFormat="1" applyFont="1" applyFill="1" applyBorder="1" applyAlignment="1">
      <alignment horizontal="right" vertical="top" shrinkToFit="1"/>
    </xf>
    <xf numFmtId="0" fontId="3" fillId="0" borderId="7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E10" sqref="E10"/>
    </sheetView>
  </sheetViews>
  <sheetFormatPr defaultRowHeight="12.75" x14ac:dyDescent="0.2"/>
  <cols>
    <col min="1" max="1" width="7" customWidth="1"/>
    <col min="2" max="2" width="22.33203125" customWidth="1"/>
    <col min="3" max="3" width="11.5" customWidth="1"/>
    <col min="4" max="4" width="12.6640625" customWidth="1"/>
    <col min="5" max="5" width="18.5" customWidth="1"/>
    <col min="6" max="6" width="13.33203125" customWidth="1"/>
    <col min="7" max="14" width="7" customWidth="1"/>
    <col min="15" max="15" width="13.1640625" customWidth="1"/>
    <col min="16" max="19" width="7" customWidth="1"/>
  </cols>
  <sheetData>
    <row r="1" spans="1:16" ht="22.15" customHeight="1" x14ac:dyDescent="0.2">
      <c r="A1" s="6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6" x14ac:dyDescent="0.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16" ht="24" customHeight="1" x14ac:dyDescent="0.2">
      <c r="A3" s="11" t="s">
        <v>23</v>
      </c>
      <c r="B3" s="13" t="s">
        <v>1</v>
      </c>
      <c r="C3" s="14"/>
      <c r="D3" s="13" t="s">
        <v>2</v>
      </c>
      <c r="E3" s="14"/>
      <c r="F3" s="15" t="s">
        <v>3</v>
      </c>
      <c r="G3" s="16"/>
      <c r="H3" s="16"/>
      <c r="I3" s="16"/>
      <c r="J3" s="16"/>
      <c r="K3" s="17"/>
      <c r="L3" s="18" t="s">
        <v>4</v>
      </c>
      <c r="M3" s="20" t="s">
        <v>24</v>
      </c>
      <c r="N3" s="22" t="s">
        <v>5</v>
      </c>
      <c r="O3" s="22" t="s">
        <v>6</v>
      </c>
      <c r="P3" s="22" t="s">
        <v>7</v>
      </c>
    </row>
    <row r="4" spans="1:16" ht="99" x14ac:dyDescent="0.2">
      <c r="A4" s="12"/>
      <c r="B4" s="1" t="s">
        <v>8</v>
      </c>
      <c r="C4" s="1" t="s">
        <v>9</v>
      </c>
      <c r="D4" s="2" t="s">
        <v>10</v>
      </c>
      <c r="E4" s="3" t="s">
        <v>11</v>
      </c>
      <c r="F4" s="1" t="s">
        <v>12</v>
      </c>
      <c r="G4" s="1" t="s">
        <v>13</v>
      </c>
      <c r="H4" s="4" t="s">
        <v>14</v>
      </c>
      <c r="I4" s="1" t="s">
        <v>15</v>
      </c>
      <c r="J4" s="1" t="s">
        <v>16</v>
      </c>
      <c r="K4" s="4" t="s">
        <v>17</v>
      </c>
      <c r="L4" s="19"/>
      <c r="M4" s="21"/>
      <c r="N4" s="23"/>
      <c r="O4" s="23"/>
      <c r="P4" s="23"/>
    </row>
    <row r="5" spans="1:16" ht="76.150000000000006" customHeight="1" x14ac:dyDescent="0.2">
      <c r="A5" s="24">
        <v>1</v>
      </c>
      <c r="B5" s="25" t="s">
        <v>20</v>
      </c>
      <c r="C5" s="25" t="s">
        <v>18</v>
      </c>
      <c r="D5" s="26">
        <v>45044</v>
      </c>
      <c r="E5" s="27">
        <v>79368554</v>
      </c>
      <c r="F5" s="29">
        <f>+E5</f>
        <v>79368554</v>
      </c>
      <c r="G5" s="25" t="s">
        <v>21</v>
      </c>
      <c r="H5" s="28" t="s">
        <v>22</v>
      </c>
      <c r="I5" s="28" t="s">
        <v>22</v>
      </c>
      <c r="J5" s="28" t="s">
        <v>22</v>
      </c>
      <c r="K5" s="28" t="s">
        <v>22</v>
      </c>
      <c r="L5" s="28" t="s">
        <v>22</v>
      </c>
      <c r="M5" s="28" t="s">
        <v>22</v>
      </c>
      <c r="N5" s="28" t="s">
        <v>22</v>
      </c>
      <c r="O5" s="27">
        <v>0</v>
      </c>
      <c r="P5" s="25" t="s">
        <v>29</v>
      </c>
    </row>
    <row r="6" spans="1:16" ht="23.25" customHeight="1" x14ac:dyDescent="0.2">
      <c r="A6" s="36">
        <v>2</v>
      </c>
      <c r="B6" s="37" t="s">
        <v>26</v>
      </c>
      <c r="C6" s="37"/>
      <c r="D6" s="38">
        <v>45149</v>
      </c>
      <c r="E6" s="39">
        <v>57519242</v>
      </c>
      <c r="F6" s="39">
        <v>0</v>
      </c>
      <c r="G6" s="37"/>
      <c r="H6" s="40"/>
      <c r="I6" s="40"/>
      <c r="J6" s="40"/>
      <c r="K6" s="40"/>
      <c r="L6" s="40"/>
      <c r="M6" s="40"/>
      <c r="N6" s="40"/>
      <c r="O6" s="39">
        <v>57519242</v>
      </c>
      <c r="P6" s="25" t="s">
        <v>29</v>
      </c>
    </row>
    <row r="7" spans="1:16" ht="12" customHeight="1" x14ac:dyDescent="0.2">
      <c r="A7" s="36">
        <v>3</v>
      </c>
      <c r="B7" s="37" t="s">
        <v>27</v>
      </c>
      <c r="C7" s="37"/>
      <c r="D7" s="38">
        <v>45016</v>
      </c>
      <c r="E7" s="39">
        <v>45995646</v>
      </c>
      <c r="F7" s="39">
        <v>0</v>
      </c>
      <c r="G7" s="37"/>
      <c r="H7" s="40"/>
      <c r="I7" s="40"/>
      <c r="J7" s="40"/>
      <c r="K7" s="40"/>
      <c r="L7" s="40"/>
      <c r="M7" s="40"/>
      <c r="N7" s="40"/>
      <c r="O7" s="39">
        <v>45995646</v>
      </c>
      <c r="P7" s="25" t="s">
        <v>29</v>
      </c>
    </row>
    <row r="8" spans="1:16" ht="20.25" customHeight="1" x14ac:dyDescent="0.2">
      <c r="A8" s="36">
        <v>4</v>
      </c>
      <c r="B8" s="37" t="s">
        <v>28</v>
      </c>
      <c r="C8" s="37"/>
      <c r="D8" s="38">
        <v>45177</v>
      </c>
      <c r="E8" s="39">
        <v>7734427</v>
      </c>
      <c r="F8" s="39">
        <v>0</v>
      </c>
      <c r="G8" s="37"/>
      <c r="H8" s="40"/>
      <c r="I8" s="40"/>
      <c r="J8" s="40"/>
      <c r="K8" s="40"/>
      <c r="L8" s="40"/>
      <c r="M8" s="40"/>
      <c r="N8" s="40"/>
      <c r="O8" s="39">
        <v>7734427</v>
      </c>
      <c r="P8" s="25" t="s">
        <v>29</v>
      </c>
    </row>
    <row r="9" spans="1:16" x14ac:dyDescent="0.15">
      <c r="A9" s="30" t="s">
        <v>19</v>
      </c>
      <c r="B9" s="31"/>
      <c r="C9" s="32"/>
      <c r="D9" s="33"/>
      <c r="E9" s="34">
        <f>SUM(E5:E8)</f>
        <v>190617869</v>
      </c>
      <c r="F9" s="34">
        <f>SUM(F5:F8)</f>
        <v>79368554</v>
      </c>
      <c r="G9" s="33"/>
      <c r="H9" s="33"/>
      <c r="I9" s="33"/>
      <c r="J9" s="33"/>
      <c r="K9" s="33"/>
      <c r="L9" s="33"/>
      <c r="M9" s="33"/>
      <c r="N9" s="35"/>
      <c r="O9" s="34">
        <f>SUM(O5:O8)</f>
        <v>111249315</v>
      </c>
      <c r="P9" s="33"/>
    </row>
    <row r="15" spans="1:16" x14ac:dyDescent="0.2">
      <c r="E15" s="5"/>
      <c r="F15" s="5"/>
      <c r="O15" s="5"/>
    </row>
  </sheetData>
  <mergeCells count="12">
    <mergeCell ref="A9:C9"/>
    <mergeCell ref="A1:P1"/>
    <mergeCell ref="A2:P2"/>
    <mergeCell ref="A3:A4"/>
    <mergeCell ref="B3:C3"/>
    <mergeCell ref="D3:E3"/>
    <mergeCell ref="F3:K3"/>
    <mergeCell ref="L3:L4"/>
    <mergeCell ref="M3:M4"/>
    <mergeCell ref="N3:N4"/>
    <mergeCell ref="O3:O4"/>
    <mergeCell ref="P3:P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Annexure-7.xlsx</dc:title>
  <dc:creator>USER</dc:creator>
  <cp:lastModifiedBy>TANVI</cp:lastModifiedBy>
  <cp:lastPrinted>2023-06-14T11:01:45Z</cp:lastPrinted>
  <dcterms:created xsi:type="dcterms:W3CDTF">2023-06-14T10:10:15Z</dcterms:created>
  <dcterms:modified xsi:type="dcterms:W3CDTF">2023-11-28T12:06:53Z</dcterms:modified>
</cp:coreProperties>
</file>